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 Richards\OneDrive - Lead Funding\Forms 2\forms to share with customers\"/>
    </mc:Choice>
  </mc:AlternateContent>
  <xr:revisionPtr revIDLastSave="0" documentId="13_ncr:1_{86EF33E7-20E6-47EB-9AFE-7173C98BA9D9}" xr6:coauthVersionLast="36" xr6:coauthVersionMax="36" xr10:uidLastSave="{00000000-0000-0000-0000-000000000000}"/>
  <bookViews>
    <workbookView xWindow="120" yWindow="15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Sheet1!$A$1:$J$46</definedName>
    <definedName name="SF">Sheet1!$G$4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<sst xmlns="http://schemas.openxmlformats.org/spreadsheetml/2006/main" count="178" uniqueCount="118">
  <si>
    <t xml:space="preserve">Demolition/Trash </t>
  </si>
  <si>
    <t>ls</t>
  </si>
  <si>
    <t>Grading or Earthwork</t>
  </si>
  <si>
    <t>ea</t>
  </si>
  <si>
    <t>Landscaping</t>
  </si>
  <si>
    <t>Irrigation System</t>
  </si>
  <si>
    <t xml:space="preserve">Fencing </t>
  </si>
  <si>
    <t>Foundations</t>
  </si>
  <si>
    <t>Concrete Walkways or Patio's</t>
  </si>
  <si>
    <t>sf</t>
  </si>
  <si>
    <t>Concrete Driveway</t>
  </si>
  <si>
    <t>Exterior Masonry or Stonework</t>
  </si>
  <si>
    <t>Garage Construction</t>
  </si>
  <si>
    <t>Siding / Trim</t>
  </si>
  <si>
    <t>Roof</t>
  </si>
  <si>
    <t>Gutters</t>
  </si>
  <si>
    <t>Stucco</t>
  </si>
  <si>
    <t>Exterior Man Doors</t>
  </si>
  <si>
    <t>Garage Overhead Door</t>
  </si>
  <si>
    <t>Exterior Painting</t>
  </si>
  <si>
    <t>Deck or Patio Work</t>
  </si>
  <si>
    <t>Unit Cost</t>
  </si>
  <si>
    <t>Unit</t>
  </si>
  <si>
    <t>Cost est.</t>
  </si>
  <si>
    <t>Interior Masonry / Stonework</t>
  </si>
  <si>
    <t>Rough Carpentry / Framing</t>
  </si>
  <si>
    <t>Basement</t>
  </si>
  <si>
    <t>Baseboards</t>
  </si>
  <si>
    <t>Interior Doors</t>
  </si>
  <si>
    <t>Window Blinds</t>
  </si>
  <si>
    <t>Windows</t>
  </si>
  <si>
    <t>Carpet Flooring</t>
  </si>
  <si>
    <t>Drywall Repairs</t>
  </si>
  <si>
    <t>Drywall Texture (change or repair)</t>
  </si>
  <si>
    <t>Tile Flooring(kitchen)</t>
  </si>
  <si>
    <t>Tile Flooring(entry/ non bath)</t>
  </si>
  <si>
    <t>Wood Flooring Refinish</t>
  </si>
  <si>
    <t>Replace Wood Flooring</t>
  </si>
  <si>
    <t>Interior Painting</t>
  </si>
  <si>
    <t>Appliances</t>
  </si>
  <si>
    <t>Cabinets</t>
  </si>
  <si>
    <t>Countertops (kitchen)</t>
  </si>
  <si>
    <t>Countertops (baths)</t>
  </si>
  <si>
    <t>Boiler/ Furnace</t>
  </si>
  <si>
    <t>Hot Water Heater</t>
  </si>
  <si>
    <t>LIGHTING (light fixtures)</t>
  </si>
  <si>
    <t>Bath #1</t>
  </si>
  <si>
    <t>Bath #2</t>
  </si>
  <si>
    <t>Bath #3</t>
  </si>
  <si>
    <t>Bath #4 or Adding/building new Bath</t>
  </si>
  <si>
    <t>Electrical Main Panel</t>
  </si>
  <si>
    <t>CONTINGENCY (unknowns or extra's)</t>
  </si>
  <si>
    <t>Stair Rails/Railing, etc.</t>
  </si>
  <si>
    <t>Cleaning</t>
  </si>
  <si>
    <t>Smokes/CO2 Detectors</t>
  </si>
  <si>
    <t>EXTERIOR ITEMS</t>
  </si>
  <si>
    <t>Cost Est.</t>
  </si>
  <si>
    <t>INTERIOR ITEMS</t>
  </si>
  <si>
    <t>INTERIOR ITEMS, CONTINUED</t>
  </si>
  <si>
    <t>YEAR BUILT:</t>
  </si>
  <si>
    <t>ARV:</t>
  </si>
  <si>
    <t>FINISHED SQ FT:</t>
  </si>
  <si>
    <t xml:space="preserve">NOTES:  </t>
  </si>
  <si>
    <t>1500+</t>
  </si>
  <si>
    <t>sq ft</t>
  </si>
  <si>
    <t>200+</t>
  </si>
  <si>
    <t>house</t>
  </si>
  <si>
    <t>2500+</t>
  </si>
  <si>
    <t>300+</t>
  </si>
  <si>
    <t>area</t>
  </si>
  <si>
    <t>1000 or 4/sf</t>
  </si>
  <si>
    <t>35-50+</t>
  </si>
  <si>
    <t>Structural Inspections and/or Work</t>
  </si>
  <si>
    <t>Lead/Asbestos Testing, Scope Sewer</t>
  </si>
  <si>
    <t xml:space="preserve"># BEDS:                   </t>
  </si>
  <si>
    <t xml:space="preserve"># BATHS:    </t>
  </si>
  <si>
    <t>Estimated Grand Total of All Repairs***</t>
  </si>
  <si>
    <t>***ASSUMES THE FOLLOWING KEY FACTORS:</t>
  </si>
  <si>
    <t>Base Electrical (switches, outlets,covers, etc.)</t>
  </si>
  <si>
    <t>ROUGH SOW                                                     ADDRESS:</t>
  </si>
  <si>
    <t>Kitchen Backsplash</t>
  </si>
  <si>
    <t>Interior Trim Work</t>
  </si>
  <si>
    <t>8' panel</t>
  </si>
  <si>
    <t>MTN Property Gas Allowance</t>
  </si>
  <si>
    <t>other</t>
  </si>
  <si>
    <t>Egress Window</t>
  </si>
  <si>
    <t>300-500+</t>
  </si>
  <si>
    <t>350-450</t>
  </si>
  <si>
    <t>Interior Slab on Grade Work (leveling, etc.)</t>
  </si>
  <si>
    <t>400+</t>
  </si>
  <si>
    <t>1000+</t>
  </si>
  <si>
    <t>3-5+</t>
  </si>
  <si>
    <t>12-15k</t>
  </si>
  <si>
    <t>3k-10k+</t>
  </si>
  <si>
    <t>1.5k-3k+</t>
  </si>
  <si>
    <r>
      <t xml:space="preserve">Fireplace </t>
    </r>
    <r>
      <rPr>
        <b/>
        <sz val="12"/>
        <color theme="1"/>
        <rFont val="Calibri"/>
        <family val="2"/>
        <scheme val="minor"/>
      </rPr>
      <t>(hearth, fire box, mantel, tile, surround, etc.)</t>
    </r>
  </si>
  <si>
    <t>Door Hardware (interior &amp; exterior)</t>
  </si>
  <si>
    <t>35-50</t>
  </si>
  <si>
    <t>door</t>
  </si>
  <si>
    <t>2-2.5</t>
  </si>
  <si>
    <t>10x10</t>
  </si>
  <si>
    <t>8+</t>
  </si>
  <si>
    <t>7.5+</t>
  </si>
  <si>
    <t>Epoxy or Paint coatings (garage floor)</t>
  </si>
  <si>
    <t>2.2k-6k+</t>
  </si>
  <si>
    <t>pkg</t>
  </si>
  <si>
    <t>250-300+</t>
  </si>
  <si>
    <t>1800+</t>
  </si>
  <si>
    <t>800+</t>
  </si>
  <si>
    <t>A/C (to add/install new)</t>
  </si>
  <si>
    <t>3000+</t>
  </si>
  <si>
    <t>0.5+</t>
  </si>
  <si>
    <t>2.5k-4k</t>
  </si>
  <si>
    <t>2.5-4k</t>
  </si>
  <si>
    <t>5k-6.5k+</t>
  </si>
  <si>
    <t>15-25</t>
  </si>
  <si>
    <t>Sewer Line System   or      Septic      or     Well</t>
  </si>
  <si>
    <t xml:space="preserve">Copyright 2018 - Lead Funding, LLC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</si>
</sst>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Fill="1" applyBorder="1"/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/>
    <xf numFmtId="0" fontId="3" fillId="0" borderId="11" xfId="0" applyFont="1" applyBorder="1"/>
    <xf numFmtId="0" fontId="3" fillId="0" borderId="12" xfId="0" applyFont="1" applyFill="1" applyBorder="1"/>
    <xf numFmtId="0" fontId="3" fillId="0" borderId="14" xfId="0" applyFont="1" applyBorder="1"/>
    <xf numFmtId="0" fontId="2" fillId="0" borderId="6" xfId="0" applyFont="1" applyBorder="1"/>
    <xf numFmtId="0" fontId="0" fillId="0" borderId="0" xfId="0" applyAlignment="1">
      <alignment horizontal="center"/>
    </xf>
    <xf numFmtId="0" fontId="3" fillId="0" borderId="17" xfId="0" applyFont="1" applyFill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5" xfId="0" applyBorder="1"/>
    <xf numFmtId="0" fontId="0" fillId="0" borderId="23" xfId="0" applyBorder="1"/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8" fillId="0" borderId="10" xfId="0" applyFont="1" applyBorder="1"/>
    <xf numFmtId="0" fontId="2" fillId="0" borderId="10" xfId="0" applyFont="1" applyBorder="1"/>
    <xf numFmtId="0" fontId="3" fillId="0" borderId="30" xfId="0" applyFont="1" applyFill="1" applyBorder="1"/>
    <xf numFmtId="0" fontId="5" fillId="0" borderId="6" xfId="0" applyFont="1" applyBorder="1"/>
    <xf numFmtId="0" fontId="9" fillId="0" borderId="1" xfId="0" applyFont="1" applyBorder="1"/>
    <xf numFmtId="0" fontId="10" fillId="0" borderId="0" xfId="0" applyFont="1"/>
    <xf numFmtId="0" fontId="9" fillId="0" borderId="7" xfId="0" applyFont="1" applyBorder="1"/>
    <xf numFmtId="0" fontId="10" fillId="0" borderId="6" xfId="0" applyFont="1" applyBorder="1"/>
    <xf numFmtId="0" fontId="9" fillId="0" borderId="21" xfId="0" applyFont="1" applyBorder="1"/>
    <xf numFmtId="0" fontId="9" fillId="0" borderId="4" xfId="0" applyFont="1" applyBorder="1"/>
    <xf numFmtId="0" fontId="8" fillId="0" borderId="7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8" fillId="0" borderId="7" xfId="0" applyFont="1" applyBorder="1"/>
    <xf numFmtId="0" fontId="9" fillId="0" borderId="9" xfId="0" applyFont="1" applyFill="1" applyBorder="1"/>
    <xf numFmtId="0" fontId="12" fillId="0" borderId="9" xfId="0" applyFont="1" applyFill="1" applyBorder="1"/>
    <xf numFmtId="0" fontId="8" fillId="0" borderId="13" xfId="0" applyFont="1" applyBorder="1"/>
    <xf numFmtId="5" fontId="14" fillId="0" borderId="34" xfId="1" applyNumberFormat="1" applyFont="1" applyBorder="1" applyAlignment="1">
      <alignment horizontal="left"/>
    </xf>
    <xf numFmtId="0" fontId="4" fillId="0" borderId="8" xfId="0" applyFont="1" applyFill="1" applyBorder="1"/>
    <xf numFmtId="0" fontId="9" fillId="0" borderId="1" xfId="0" applyFont="1" applyBorder="1" applyAlignment="1"/>
    <xf numFmtId="17" fontId="3" fillId="0" borderId="8" xfId="0" applyNumberFormat="1" applyFont="1" applyFill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7" fillId="0" borderId="13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5" fontId="7" fillId="0" borderId="19" xfId="1" applyNumberFormat="1" applyFont="1" applyBorder="1" applyAlignment="1" applyProtection="1">
      <alignment horizontal="left"/>
      <protection locked="0"/>
    </xf>
    <xf numFmtId="5" fontId="7" fillId="0" borderId="20" xfId="1" applyNumberFormat="1" applyFont="1" applyBorder="1" applyAlignment="1" applyProtection="1">
      <alignment horizontal="left"/>
      <protection locked="0"/>
    </xf>
    <xf numFmtId="5" fontId="7" fillId="0" borderId="20" xfId="1" applyNumberFormat="1" applyFont="1" applyFill="1" applyBorder="1" applyAlignment="1" applyProtection="1">
      <alignment horizontal="left"/>
      <protection locked="0"/>
    </xf>
    <xf numFmtId="5" fontId="7" fillId="0" borderId="24" xfId="1" applyNumberFormat="1" applyFont="1" applyFill="1" applyBorder="1" applyAlignment="1" applyProtection="1">
      <alignment horizontal="left"/>
      <protection locked="0"/>
    </xf>
    <xf numFmtId="5" fontId="7" fillId="0" borderId="22" xfId="1" applyNumberFormat="1" applyFont="1" applyBorder="1" applyAlignment="1" applyProtection="1">
      <alignment horizontal="left"/>
      <protection locked="0"/>
    </xf>
    <xf numFmtId="164" fontId="7" fillId="0" borderId="19" xfId="0" applyNumberFormat="1" applyFont="1" applyBorder="1" applyAlignment="1" applyProtection="1">
      <alignment horizontal="left"/>
      <protection locked="0"/>
    </xf>
    <xf numFmtId="164" fontId="7" fillId="0" borderId="20" xfId="0" applyNumberFormat="1" applyFont="1" applyBorder="1" applyAlignment="1" applyProtection="1">
      <alignment horizontal="left"/>
      <protection locked="0"/>
    </xf>
    <xf numFmtId="164" fontId="7" fillId="0" borderId="24" xfId="0" applyNumberFormat="1" applyFont="1" applyBorder="1" applyAlignment="1" applyProtection="1">
      <alignment horizontal="left"/>
      <protection locked="0"/>
    </xf>
    <xf numFmtId="164" fontId="7" fillId="0" borderId="31" xfId="0" applyNumberFormat="1" applyFont="1" applyBorder="1" applyAlignment="1" applyProtection="1">
      <alignment horizontal="left"/>
      <protection locked="0"/>
    </xf>
    <xf numFmtId="164" fontId="7" fillId="0" borderId="24" xfId="0" applyNumberFormat="1" applyFont="1" applyFill="1" applyBorder="1" applyAlignment="1" applyProtection="1">
      <alignment horizontal="left"/>
      <protection locked="0"/>
    </xf>
    <xf numFmtId="164" fontId="7" fillId="0" borderId="22" xfId="0" applyNumberFormat="1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right"/>
      <protection locked="0"/>
    </xf>
    <xf numFmtId="0" fontId="10" fillId="0" borderId="26" xfId="0" applyFont="1" applyBorder="1" applyAlignment="1" applyProtection="1">
      <protection locked="0"/>
    </xf>
    <xf numFmtId="0" fontId="10" fillId="0" borderId="27" xfId="0" applyFont="1" applyBorder="1" applyAlignment="1" applyProtection="1">
      <protection locked="0"/>
    </xf>
    <xf numFmtId="0" fontId="10" fillId="0" borderId="18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16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10" fillId="0" borderId="20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10" fillId="0" borderId="21" xfId="0" applyFont="1" applyBorder="1" applyAlignment="1" applyProtection="1">
      <protection locked="0"/>
    </xf>
    <xf numFmtId="0" fontId="10" fillId="0" borderId="22" xfId="0" applyFont="1" applyBorder="1" applyAlignment="1" applyProtection="1"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left"/>
    </xf>
    <xf numFmtId="0" fontId="9" fillId="0" borderId="26" xfId="0" applyFont="1" applyBorder="1"/>
    <xf numFmtId="0" fontId="9" fillId="0" borderId="30" xfId="0" applyFont="1" applyBorder="1"/>
    <xf numFmtId="0" fontId="9" fillId="0" borderId="8" xfId="0" applyFont="1" applyBorder="1"/>
    <xf numFmtId="0" fontId="9" fillId="0" borderId="38" xfId="0" applyFont="1" applyBorder="1" applyAlignment="1">
      <alignment horizontal="left"/>
    </xf>
    <xf numFmtId="0" fontId="7" fillId="0" borderId="38" xfId="0" applyFont="1" applyBorder="1" applyAlignment="1"/>
    <xf numFmtId="0" fontId="8" fillId="0" borderId="3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7" fillId="0" borderId="3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2"/>
  <sheetViews>
    <sheetView tabSelected="1" workbookViewId="0">
      <selection activeCell="E7" sqref="E7"/>
    </sheetView>
  </sheetViews>
  <sheetFormatPr defaultRowHeight="15" x14ac:dyDescent="0.25"/>
  <cols>
    <col min="1" max="1" width="57.140625" customWidth="1"/>
    <col min="2" max="2" width="15.140625" customWidth="1"/>
    <col min="3" max="3" width="9.7109375" customWidth="1"/>
    <col min="4" max="4" width="6.85546875" bestFit="1" customWidth="1"/>
    <col min="5" max="5" width="18.5703125" customWidth="1"/>
    <col min="6" max="6" width="1.42578125" customWidth="1"/>
    <col min="7" max="7" width="58.85546875" customWidth="1"/>
    <col min="8" max="8" width="9.7109375" bestFit="1" customWidth="1"/>
    <col min="9" max="9" width="6.85546875" bestFit="1" customWidth="1"/>
    <col min="10" max="10" width="19" customWidth="1"/>
  </cols>
  <sheetData>
    <row r="1" spans="1:10" ht="18.75" x14ac:dyDescent="0.3">
      <c r="A1" s="27" t="s">
        <v>79</v>
      </c>
      <c r="B1" s="90"/>
      <c r="C1" s="70"/>
      <c r="D1" s="71"/>
      <c r="E1" s="72"/>
      <c r="F1" s="28"/>
      <c r="G1" s="42" t="s">
        <v>62</v>
      </c>
      <c r="H1" s="86"/>
      <c r="I1" s="87"/>
      <c r="J1" s="88"/>
    </row>
    <row r="2" spans="1:10" ht="18.75" x14ac:dyDescent="0.3">
      <c r="A2" s="32" t="s">
        <v>74</v>
      </c>
      <c r="B2" s="91"/>
      <c r="C2" s="73"/>
      <c r="D2" s="74"/>
      <c r="E2" s="75"/>
      <c r="F2" s="28"/>
      <c r="G2" s="79"/>
      <c r="H2" s="74"/>
      <c r="I2" s="74"/>
      <c r="J2" s="75"/>
    </row>
    <row r="3" spans="1:10" ht="18.75" x14ac:dyDescent="0.3">
      <c r="A3" s="29" t="s">
        <v>75</v>
      </c>
      <c r="B3" s="92"/>
      <c r="C3" s="26" t="s">
        <v>61</v>
      </c>
      <c r="D3" s="30"/>
      <c r="E3" s="76"/>
      <c r="F3" s="28"/>
      <c r="G3" s="80"/>
      <c r="H3" s="81"/>
      <c r="I3" s="81"/>
      <c r="J3" s="82"/>
    </row>
    <row r="4" spans="1:10" ht="19.5" thickBot="1" x14ac:dyDescent="0.35">
      <c r="A4" s="89" t="s">
        <v>59</v>
      </c>
      <c r="B4" s="93"/>
      <c r="C4" s="31" t="s">
        <v>60</v>
      </c>
      <c r="D4" s="77"/>
      <c r="E4" s="78"/>
      <c r="F4" s="28"/>
      <c r="G4" s="83"/>
      <c r="H4" s="84"/>
      <c r="I4" s="84"/>
      <c r="J4" s="85"/>
    </row>
    <row r="5" spans="1:10" ht="19.5" thickBot="1" x14ac:dyDescent="0.35">
      <c r="A5" s="23" t="s">
        <v>55</v>
      </c>
      <c r="B5" s="23"/>
      <c r="C5" s="24" t="s">
        <v>21</v>
      </c>
      <c r="D5" s="24" t="s">
        <v>22</v>
      </c>
      <c r="E5" s="24" t="s">
        <v>56</v>
      </c>
      <c r="G5" s="23" t="s">
        <v>58</v>
      </c>
      <c r="H5" s="24" t="s">
        <v>21</v>
      </c>
      <c r="I5" s="24" t="s">
        <v>22</v>
      </c>
      <c r="J5" s="24" t="s">
        <v>56</v>
      </c>
    </row>
    <row r="6" spans="1:10" ht="18.75" x14ac:dyDescent="0.3">
      <c r="A6" s="95" t="s">
        <v>0</v>
      </c>
      <c r="B6" s="96"/>
      <c r="C6" s="13"/>
      <c r="D6" s="1"/>
      <c r="E6" s="59">
        <v>0</v>
      </c>
      <c r="G6" s="35" t="s">
        <v>95</v>
      </c>
      <c r="H6" s="45"/>
      <c r="I6" s="25" t="s">
        <v>3</v>
      </c>
      <c r="J6" s="67">
        <v>0</v>
      </c>
    </row>
    <row r="7" spans="1:10" ht="18.75" x14ac:dyDescent="0.3">
      <c r="A7" s="97" t="s">
        <v>2</v>
      </c>
      <c r="B7" s="98"/>
      <c r="C7" s="14" t="s">
        <v>68</v>
      </c>
      <c r="D7" s="2" t="s">
        <v>1</v>
      </c>
      <c r="E7" s="60">
        <v>0</v>
      </c>
      <c r="G7" s="33" t="s">
        <v>96</v>
      </c>
      <c r="H7" s="46" t="s">
        <v>97</v>
      </c>
      <c r="I7" s="6" t="s">
        <v>98</v>
      </c>
      <c r="J7" s="65">
        <v>0</v>
      </c>
    </row>
    <row r="8" spans="1:10" ht="18.75" x14ac:dyDescent="0.3">
      <c r="A8" s="101" t="s">
        <v>116</v>
      </c>
      <c r="B8" s="102"/>
      <c r="C8" s="43" t="s">
        <v>93</v>
      </c>
      <c r="D8" s="3" t="s">
        <v>3</v>
      </c>
      <c r="E8" s="60">
        <v>0</v>
      </c>
      <c r="G8" s="33" t="s">
        <v>31</v>
      </c>
      <c r="H8" s="46" t="s">
        <v>99</v>
      </c>
      <c r="I8" s="6" t="s">
        <v>64</v>
      </c>
      <c r="J8" s="65">
        <v>0</v>
      </c>
    </row>
    <row r="9" spans="1:10" ht="18.75" x14ac:dyDescent="0.3">
      <c r="A9" s="99" t="s">
        <v>4</v>
      </c>
      <c r="B9" s="100"/>
      <c r="C9" s="15" t="s">
        <v>63</v>
      </c>
      <c r="D9" s="3" t="s">
        <v>1</v>
      </c>
      <c r="E9" s="60">
        <v>0</v>
      </c>
      <c r="G9" s="33" t="s">
        <v>32</v>
      </c>
      <c r="H9" s="46">
        <v>1.25</v>
      </c>
      <c r="I9" s="6" t="s">
        <v>64</v>
      </c>
      <c r="J9" s="65">
        <v>0</v>
      </c>
    </row>
    <row r="10" spans="1:10" ht="18.75" x14ac:dyDescent="0.3">
      <c r="A10" s="99" t="s">
        <v>5</v>
      </c>
      <c r="B10" s="100"/>
      <c r="C10" s="15">
        <v>1200</v>
      </c>
      <c r="D10" s="3" t="s">
        <v>69</v>
      </c>
      <c r="E10" s="60">
        <v>0</v>
      </c>
      <c r="G10" s="33" t="s">
        <v>33</v>
      </c>
      <c r="H10" s="46" t="s">
        <v>68</v>
      </c>
      <c r="I10" s="6" t="s">
        <v>100</v>
      </c>
      <c r="J10" s="65">
        <v>0</v>
      </c>
    </row>
    <row r="11" spans="1:10" ht="18.75" x14ac:dyDescent="0.3">
      <c r="A11" s="99" t="s">
        <v>6</v>
      </c>
      <c r="B11" s="100"/>
      <c r="C11" s="15" t="s">
        <v>65</v>
      </c>
      <c r="D11" s="41" t="s">
        <v>82</v>
      </c>
      <c r="E11" s="60">
        <v>0</v>
      </c>
      <c r="G11" s="33" t="s">
        <v>34</v>
      </c>
      <c r="H11" s="44" t="s">
        <v>101</v>
      </c>
      <c r="I11" s="6" t="s">
        <v>9</v>
      </c>
      <c r="J11" s="65">
        <v>0</v>
      </c>
    </row>
    <row r="12" spans="1:10" ht="18.75" x14ac:dyDescent="0.3">
      <c r="A12" s="99" t="s">
        <v>7</v>
      </c>
      <c r="B12" s="100"/>
      <c r="C12" s="15"/>
      <c r="D12" s="3"/>
      <c r="E12" s="60">
        <v>0</v>
      </c>
      <c r="G12" s="33" t="s">
        <v>35</v>
      </c>
      <c r="H12" s="44" t="s">
        <v>101</v>
      </c>
      <c r="I12" s="6" t="s">
        <v>9</v>
      </c>
      <c r="J12" s="65">
        <v>0</v>
      </c>
    </row>
    <row r="13" spans="1:10" ht="18.75" x14ac:dyDescent="0.3">
      <c r="A13" s="99" t="s">
        <v>8</v>
      </c>
      <c r="B13" s="100"/>
      <c r="C13" s="15">
        <v>6</v>
      </c>
      <c r="D13" s="3" t="s">
        <v>9</v>
      </c>
      <c r="E13" s="60">
        <v>0</v>
      </c>
      <c r="G13" s="33" t="s">
        <v>36</v>
      </c>
      <c r="H13" s="46">
        <v>2.75</v>
      </c>
      <c r="I13" s="6" t="s">
        <v>9</v>
      </c>
      <c r="J13" s="65">
        <v>0</v>
      </c>
    </row>
    <row r="14" spans="1:10" ht="18.75" x14ac:dyDescent="0.3">
      <c r="A14" s="99" t="s">
        <v>10</v>
      </c>
      <c r="B14" s="100"/>
      <c r="C14" s="15">
        <v>6</v>
      </c>
      <c r="D14" s="3" t="s">
        <v>9</v>
      </c>
      <c r="E14" s="60">
        <v>0</v>
      </c>
      <c r="G14" s="33" t="s">
        <v>37</v>
      </c>
      <c r="H14" s="46" t="s">
        <v>102</v>
      </c>
      <c r="I14" s="6" t="s">
        <v>64</v>
      </c>
      <c r="J14" s="65">
        <v>0</v>
      </c>
    </row>
    <row r="15" spans="1:10" ht="18.75" x14ac:dyDescent="0.3">
      <c r="A15" s="99" t="s">
        <v>11</v>
      </c>
      <c r="B15" s="100"/>
      <c r="C15" s="15">
        <v>8</v>
      </c>
      <c r="D15" s="3" t="s">
        <v>9</v>
      </c>
      <c r="E15" s="60">
        <v>0</v>
      </c>
      <c r="G15" s="33" t="s">
        <v>103</v>
      </c>
      <c r="H15" s="46" t="s">
        <v>68</v>
      </c>
      <c r="I15" s="6" t="s">
        <v>3</v>
      </c>
      <c r="J15" s="65">
        <v>0</v>
      </c>
    </row>
    <row r="16" spans="1:10" ht="18.75" x14ac:dyDescent="0.3">
      <c r="A16" s="99" t="s">
        <v>12</v>
      </c>
      <c r="B16" s="100"/>
      <c r="C16" s="15" t="s">
        <v>92</v>
      </c>
      <c r="D16" s="3" t="s">
        <v>3</v>
      </c>
      <c r="E16" s="60">
        <v>0</v>
      </c>
      <c r="G16" s="33" t="s">
        <v>38</v>
      </c>
      <c r="H16" s="46">
        <v>1.5</v>
      </c>
      <c r="I16" s="6" t="s">
        <v>64</v>
      </c>
      <c r="J16" s="65">
        <v>0</v>
      </c>
    </row>
    <row r="17" spans="1:10" ht="18.75" x14ac:dyDescent="0.3">
      <c r="A17" s="99" t="s">
        <v>13</v>
      </c>
      <c r="B17" s="100"/>
      <c r="C17" s="16" t="s">
        <v>70</v>
      </c>
      <c r="D17" s="3" t="s">
        <v>3</v>
      </c>
      <c r="E17" s="60">
        <v>0</v>
      </c>
      <c r="G17" s="33" t="s">
        <v>39</v>
      </c>
      <c r="H17" s="46" t="s">
        <v>104</v>
      </c>
      <c r="I17" s="6" t="s">
        <v>105</v>
      </c>
      <c r="J17" s="65">
        <v>0</v>
      </c>
    </row>
    <row r="18" spans="1:10" ht="18.75" x14ac:dyDescent="0.3">
      <c r="A18" s="99" t="s">
        <v>14</v>
      </c>
      <c r="B18" s="100"/>
      <c r="C18" s="15" t="s">
        <v>91</v>
      </c>
      <c r="D18" s="3" t="s">
        <v>9</v>
      </c>
      <c r="E18" s="60">
        <v>0</v>
      </c>
      <c r="G18" s="33" t="s">
        <v>40</v>
      </c>
      <c r="H18" s="46" t="s">
        <v>106</v>
      </c>
      <c r="I18" s="6" t="s">
        <v>3</v>
      </c>
      <c r="J18" s="65">
        <v>0</v>
      </c>
    </row>
    <row r="19" spans="1:10" ht="18.75" x14ac:dyDescent="0.3">
      <c r="A19" s="99" t="s">
        <v>15</v>
      </c>
      <c r="B19" s="100"/>
      <c r="C19" s="15" t="s">
        <v>90</v>
      </c>
      <c r="D19" s="3" t="s">
        <v>66</v>
      </c>
      <c r="E19" s="60">
        <v>0</v>
      </c>
      <c r="G19" s="33" t="s">
        <v>41</v>
      </c>
      <c r="H19" s="46" t="s">
        <v>71</v>
      </c>
      <c r="I19" s="6" t="s">
        <v>64</v>
      </c>
      <c r="J19" s="65">
        <v>0</v>
      </c>
    </row>
    <row r="20" spans="1:10" ht="18.75" x14ac:dyDescent="0.3">
      <c r="A20" s="99" t="s">
        <v>16</v>
      </c>
      <c r="B20" s="100"/>
      <c r="C20" s="15">
        <v>4</v>
      </c>
      <c r="D20" s="3" t="s">
        <v>9</v>
      </c>
      <c r="E20" s="60">
        <v>0</v>
      </c>
      <c r="G20" s="33" t="s">
        <v>42</v>
      </c>
      <c r="H20" s="46" t="s">
        <v>71</v>
      </c>
      <c r="I20" s="6" t="s">
        <v>64</v>
      </c>
      <c r="J20" s="65">
        <v>0</v>
      </c>
    </row>
    <row r="21" spans="1:10" ht="18.75" x14ac:dyDescent="0.3">
      <c r="A21" s="99" t="s">
        <v>17</v>
      </c>
      <c r="B21" s="100"/>
      <c r="C21" s="15" t="s">
        <v>89</v>
      </c>
      <c r="D21" s="3" t="s">
        <v>3</v>
      </c>
      <c r="E21" s="60">
        <v>0</v>
      </c>
      <c r="G21" s="33" t="s">
        <v>43</v>
      </c>
      <c r="H21" s="46" t="s">
        <v>107</v>
      </c>
      <c r="I21" s="6" t="s">
        <v>3</v>
      </c>
      <c r="J21" s="65">
        <v>0</v>
      </c>
    </row>
    <row r="22" spans="1:10" ht="18.75" x14ac:dyDescent="0.3">
      <c r="A22" s="99" t="s">
        <v>18</v>
      </c>
      <c r="B22" s="100"/>
      <c r="C22" s="15">
        <v>850</v>
      </c>
      <c r="D22" s="3" t="s">
        <v>3</v>
      </c>
      <c r="E22" s="60">
        <v>0</v>
      </c>
      <c r="G22" s="33" t="s">
        <v>44</v>
      </c>
      <c r="H22" s="46" t="s">
        <v>108</v>
      </c>
      <c r="I22" s="6" t="s">
        <v>3</v>
      </c>
      <c r="J22" s="65">
        <v>0</v>
      </c>
    </row>
    <row r="23" spans="1:10" ht="18.75" x14ac:dyDescent="0.3">
      <c r="A23" s="99" t="s">
        <v>19</v>
      </c>
      <c r="B23" s="100"/>
      <c r="C23" s="15">
        <v>1.5</v>
      </c>
      <c r="D23" s="3" t="s">
        <v>9</v>
      </c>
      <c r="E23" s="60">
        <v>0</v>
      </c>
      <c r="G23" s="33" t="s">
        <v>109</v>
      </c>
      <c r="H23" s="46" t="s">
        <v>110</v>
      </c>
      <c r="I23" s="6" t="s">
        <v>3</v>
      </c>
      <c r="J23" s="65">
        <v>0</v>
      </c>
    </row>
    <row r="24" spans="1:10" ht="18.75" x14ac:dyDescent="0.3">
      <c r="A24" s="99" t="s">
        <v>20</v>
      </c>
      <c r="B24" s="100"/>
      <c r="C24" s="15"/>
      <c r="D24" s="3"/>
      <c r="E24" s="61">
        <v>0</v>
      </c>
      <c r="G24" s="36" t="s">
        <v>45</v>
      </c>
      <c r="H24" s="47" t="s">
        <v>111</v>
      </c>
      <c r="I24" s="7" t="s">
        <v>64</v>
      </c>
      <c r="J24" s="65">
        <v>0</v>
      </c>
    </row>
    <row r="25" spans="1:10" ht="18.75" x14ac:dyDescent="0.3">
      <c r="A25" s="99" t="s">
        <v>73</v>
      </c>
      <c r="B25" s="100"/>
      <c r="C25" s="17"/>
      <c r="D25" s="12"/>
      <c r="E25" s="62">
        <v>0</v>
      </c>
      <c r="G25" s="33" t="s">
        <v>46</v>
      </c>
      <c r="H25" s="46" t="s">
        <v>112</v>
      </c>
      <c r="I25" s="6" t="s">
        <v>3</v>
      </c>
      <c r="J25" s="65">
        <v>0</v>
      </c>
    </row>
    <row r="26" spans="1:10" ht="18.75" x14ac:dyDescent="0.3">
      <c r="A26" s="99" t="s">
        <v>72</v>
      </c>
      <c r="B26" s="100"/>
      <c r="C26" s="18"/>
      <c r="D26" s="10"/>
      <c r="E26" s="60">
        <v>0</v>
      </c>
      <c r="G26" s="33" t="s">
        <v>47</v>
      </c>
      <c r="H26" s="46" t="s">
        <v>113</v>
      </c>
      <c r="I26" s="6" t="s">
        <v>3</v>
      </c>
      <c r="J26" s="65">
        <v>0</v>
      </c>
    </row>
    <row r="27" spans="1:10" ht="18.75" x14ac:dyDescent="0.3">
      <c r="A27" s="103"/>
      <c r="B27" s="104"/>
      <c r="C27" s="18"/>
      <c r="D27" s="10"/>
      <c r="E27" s="60">
        <v>0</v>
      </c>
      <c r="G27" s="33" t="s">
        <v>48</v>
      </c>
      <c r="H27" s="46" t="s">
        <v>113</v>
      </c>
      <c r="I27" s="6" t="s">
        <v>3</v>
      </c>
      <c r="J27" s="65">
        <v>0</v>
      </c>
    </row>
    <row r="28" spans="1:10" ht="18.75" x14ac:dyDescent="0.3">
      <c r="A28" s="103"/>
      <c r="B28" s="104"/>
      <c r="C28" s="18"/>
      <c r="D28" s="10"/>
      <c r="E28" s="60">
        <v>0</v>
      </c>
      <c r="G28" s="34" t="s">
        <v>49</v>
      </c>
      <c r="H28" s="46" t="s">
        <v>114</v>
      </c>
      <c r="I28" s="8" t="s">
        <v>3</v>
      </c>
      <c r="J28" s="65">
        <v>0</v>
      </c>
    </row>
    <row r="29" spans="1:10" ht="18.75" x14ac:dyDescent="0.3">
      <c r="A29" s="103"/>
      <c r="B29" s="104"/>
      <c r="C29" s="18"/>
      <c r="D29" s="10"/>
      <c r="E29" s="60">
        <v>0</v>
      </c>
      <c r="G29" s="34" t="s">
        <v>50</v>
      </c>
      <c r="H29" s="46" t="s">
        <v>107</v>
      </c>
      <c r="I29" s="8" t="s">
        <v>3</v>
      </c>
      <c r="J29" s="65">
        <v>0</v>
      </c>
    </row>
    <row r="30" spans="1:10" ht="18.75" x14ac:dyDescent="0.3">
      <c r="A30" s="103"/>
      <c r="B30" s="104"/>
      <c r="C30" s="18"/>
      <c r="D30" s="10"/>
      <c r="E30" s="60">
        <v>0</v>
      </c>
      <c r="G30" s="34" t="s">
        <v>78</v>
      </c>
      <c r="H30" s="46">
        <v>0.35</v>
      </c>
      <c r="I30" s="8" t="s">
        <v>64</v>
      </c>
      <c r="J30" s="65">
        <v>0</v>
      </c>
    </row>
    <row r="31" spans="1:10" ht="19.5" thickBot="1" x14ac:dyDescent="0.35">
      <c r="A31" s="105"/>
      <c r="B31" s="106"/>
      <c r="C31" s="21"/>
      <c r="D31" s="22"/>
      <c r="E31" s="63">
        <v>0</v>
      </c>
      <c r="G31" s="37" t="s">
        <v>51</v>
      </c>
      <c r="H31" s="48" t="s">
        <v>67</v>
      </c>
      <c r="I31" s="8" t="s">
        <v>66</v>
      </c>
      <c r="J31" s="65">
        <v>0</v>
      </c>
    </row>
    <row r="32" spans="1:10" ht="19.5" thickBot="1" x14ac:dyDescent="0.35">
      <c r="A32" s="107"/>
      <c r="B32" s="108"/>
      <c r="C32" s="20"/>
      <c r="D32" s="20"/>
      <c r="E32" s="20"/>
      <c r="G32" s="38" t="s">
        <v>52</v>
      </c>
      <c r="H32" s="48"/>
      <c r="I32" s="8"/>
      <c r="J32" s="65">
        <v>0</v>
      </c>
    </row>
    <row r="33" spans="1:10" ht="19.5" thickBot="1" x14ac:dyDescent="0.35">
      <c r="A33" s="109" t="s">
        <v>57</v>
      </c>
      <c r="B33" s="110"/>
      <c r="C33" s="4" t="s">
        <v>21</v>
      </c>
      <c r="D33" s="5" t="s">
        <v>22</v>
      </c>
      <c r="E33" s="5" t="s">
        <v>23</v>
      </c>
      <c r="G33" s="38" t="s">
        <v>53</v>
      </c>
      <c r="H33" s="49" t="s">
        <v>86</v>
      </c>
      <c r="I33" s="8" t="s">
        <v>66</v>
      </c>
      <c r="J33" s="65">
        <v>0</v>
      </c>
    </row>
    <row r="34" spans="1:10" ht="18.75" x14ac:dyDescent="0.3">
      <c r="A34" s="95" t="s">
        <v>0</v>
      </c>
      <c r="B34" s="96"/>
      <c r="C34" s="13" t="s">
        <v>94</v>
      </c>
      <c r="D34" s="1" t="s">
        <v>66</v>
      </c>
      <c r="E34" s="64">
        <v>0</v>
      </c>
      <c r="G34" s="38" t="s">
        <v>54</v>
      </c>
      <c r="H34" s="50" t="s">
        <v>65</v>
      </c>
      <c r="I34" s="8" t="s">
        <v>66</v>
      </c>
      <c r="J34" s="66">
        <v>0</v>
      </c>
    </row>
    <row r="35" spans="1:10" ht="18.75" x14ac:dyDescent="0.3">
      <c r="A35" s="99" t="s">
        <v>88</v>
      </c>
      <c r="B35" s="100"/>
      <c r="C35" s="15">
        <v>4</v>
      </c>
      <c r="D35" s="3" t="s">
        <v>64</v>
      </c>
      <c r="E35" s="65">
        <v>0</v>
      </c>
      <c r="G35" s="36" t="s">
        <v>80</v>
      </c>
      <c r="H35" s="51" t="s">
        <v>115</v>
      </c>
      <c r="I35" s="10" t="s">
        <v>64</v>
      </c>
      <c r="J35" s="65">
        <v>0</v>
      </c>
    </row>
    <row r="36" spans="1:10" ht="18.75" x14ac:dyDescent="0.3">
      <c r="A36" s="99" t="s">
        <v>24</v>
      </c>
      <c r="B36" s="100"/>
      <c r="C36" s="15">
        <v>8</v>
      </c>
      <c r="D36" s="3" t="s">
        <v>64</v>
      </c>
      <c r="E36" s="65">
        <v>0</v>
      </c>
      <c r="G36" s="36" t="s">
        <v>83</v>
      </c>
      <c r="H36" s="51">
        <v>1000</v>
      </c>
      <c r="I36" s="10"/>
      <c r="J36" s="65">
        <v>0</v>
      </c>
    </row>
    <row r="37" spans="1:10" ht="18.75" x14ac:dyDescent="0.3">
      <c r="A37" s="99" t="s">
        <v>25</v>
      </c>
      <c r="B37" s="100"/>
      <c r="C37" s="15">
        <v>2</v>
      </c>
      <c r="D37" s="3" t="s">
        <v>64</v>
      </c>
      <c r="E37" s="65">
        <v>0</v>
      </c>
      <c r="G37" s="36" t="s">
        <v>85</v>
      </c>
      <c r="H37" s="51" t="s">
        <v>63</v>
      </c>
      <c r="I37" s="10" t="s">
        <v>3</v>
      </c>
      <c r="J37" s="65">
        <v>0</v>
      </c>
    </row>
    <row r="38" spans="1:10" ht="18.75" x14ac:dyDescent="0.3">
      <c r="A38" s="99" t="s">
        <v>26</v>
      </c>
      <c r="B38" s="100"/>
      <c r="C38" s="15">
        <v>15</v>
      </c>
      <c r="D38" s="3" t="s">
        <v>64</v>
      </c>
      <c r="E38" s="65">
        <v>0</v>
      </c>
      <c r="G38" s="38" t="s">
        <v>84</v>
      </c>
      <c r="H38" s="48"/>
      <c r="I38" s="8"/>
      <c r="J38" s="65">
        <v>0</v>
      </c>
    </row>
    <row r="39" spans="1:10" ht="18.75" x14ac:dyDescent="0.3">
      <c r="A39" s="99" t="s">
        <v>27</v>
      </c>
      <c r="B39" s="100"/>
      <c r="C39" s="15">
        <v>1.5</v>
      </c>
      <c r="D39" s="3" t="s">
        <v>64</v>
      </c>
      <c r="E39" s="65">
        <v>0</v>
      </c>
      <c r="G39" s="37"/>
      <c r="H39" s="48"/>
      <c r="I39" s="8"/>
      <c r="J39" s="65">
        <v>0</v>
      </c>
    </row>
    <row r="40" spans="1:10" ht="18.75" x14ac:dyDescent="0.3">
      <c r="A40" s="99" t="s">
        <v>28</v>
      </c>
      <c r="B40" s="100"/>
      <c r="C40" s="15">
        <v>100</v>
      </c>
      <c r="D40" s="3" t="s">
        <v>3</v>
      </c>
      <c r="E40" s="65">
        <v>0</v>
      </c>
      <c r="G40" s="37"/>
      <c r="H40" s="48"/>
      <c r="I40" s="8"/>
      <c r="J40" s="65">
        <v>0</v>
      </c>
    </row>
    <row r="41" spans="1:10" ht="18.75" x14ac:dyDescent="0.3">
      <c r="A41" s="99" t="s">
        <v>29</v>
      </c>
      <c r="B41" s="100"/>
      <c r="C41" s="15" t="s">
        <v>71</v>
      </c>
      <c r="D41" s="3" t="s">
        <v>3</v>
      </c>
      <c r="E41" s="65">
        <v>0</v>
      </c>
      <c r="G41" s="34"/>
      <c r="H41" s="46"/>
      <c r="I41" s="8"/>
      <c r="J41" s="68">
        <v>0</v>
      </c>
    </row>
    <row r="42" spans="1:10" ht="19.5" thickBot="1" x14ac:dyDescent="0.35">
      <c r="A42" s="99" t="s">
        <v>30</v>
      </c>
      <c r="B42" s="100"/>
      <c r="C42" s="15" t="s">
        <v>87</v>
      </c>
      <c r="D42" s="6" t="s">
        <v>3</v>
      </c>
      <c r="E42" s="65">
        <v>0</v>
      </c>
      <c r="G42" s="39"/>
      <c r="H42" s="52"/>
      <c r="I42" s="9"/>
      <c r="J42" s="69">
        <v>0</v>
      </c>
    </row>
    <row r="43" spans="1:10" ht="21.75" thickBot="1" x14ac:dyDescent="0.4">
      <c r="A43" s="111" t="s">
        <v>81</v>
      </c>
      <c r="B43" s="112"/>
      <c r="C43" s="19"/>
      <c r="D43" s="19"/>
      <c r="E43" s="66">
        <v>0</v>
      </c>
      <c r="G43" s="118" t="s">
        <v>76</v>
      </c>
      <c r="H43" s="119"/>
      <c r="I43" s="120"/>
      <c r="J43" s="40">
        <f>SUM(E6:E31)+SUM(E34:E43)+SUM(J6:J42)</f>
        <v>0</v>
      </c>
    </row>
    <row r="44" spans="1:10" ht="6.75" customHeight="1" thickBot="1" x14ac:dyDescent="0.3">
      <c r="A44" s="56"/>
      <c r="B44" s="57"/>
      <c r="C44" s="57"/>
      <c r="D44" s="57"/>
      <c r="E44" s="57"/>
      <c r="F44" s="57"/>
      <c r="G44" s="57"/>
      <c r="H44" s="57"/>
      <c r="I44" s="57"/>
      <c r="J44" s="58"/>
    </row>
    <row r="45" spans="1:10" ht="18.75" x14ac:dyDescent="0.3">
      <c r="A45" s="113" t="s">
        <v>77</v>
      </c>
      <c r="B45" s="114"/>
      <c r="C45" s="115"/>
      <c r="D45" s="116"/>
      <c r="E45" s="116"/>
      <c r="F45" s="116"/>
      <c r="G45" s="116"/>
      <c r="H45" s="116"/>
      <c r="I45" s="116"/>
      <c r="J45" s="117"/>
    </row>
    <row r="46" spans="1:10" ht="19.5" thickBot="1" x14ac:dyDescent="0.35">
      <c r="A46" s="53"/>
      <c r="B46" s="94"/>
      <c r="C46" s="54"/>
      <c r="D46" s="54"/>
      <c r="E46" s="54"/>
      <c r="F46" s="54"/>
      <c r="G46" s="54"/>
      <c r="H46" s="54"/>
      <c r="I46" s="54"/>
      <c r="J46" s="55"/>
    </row>
    <row r="47" spans="1:10" x14ac:dyDescent="0.25">
      <c r="H47" s="11"/>
    </row>
    <row r="48" spans="1:10" x14ac:dyDescent="0.25">
      <c r="A48" t="s">
        <v>117</v>
      </c>
      <c r="H48" s="11"/>
    </row>
    <row r="49" spans="8:8" x14ac:dyDescent="0.25">
      <c r="H49" s="11"/>
    </row>
    <row r="50" spans="8:8" x14ac:dyDescent="0.25">
      <c r="H50" s="11"/>
    </row>
    <row r="51" spans="8:8" x14ac:dyDescent="0.25">
      <c r="H51" s="11"/>
    </row>
    <row r="52" spans="8:8" x14ac:dyDescent="0.25">
      <c r="H52" s="11"/>
    </row>
  </sheetData>
  <sheetProtection algorithmName="SHA-512" hashValue="KX4w7FUcMff2YVTlSygr9Lf/+qRrafZFc7b8dP39/PpNvBPPW2E1dQemwHooGP5Y4JotkQg6WXC3Azf9SxwkBw==" saltValue="8mfgqS1psyvi0UHzdgJq0Q==" spinCount="100000" sheet="1" objects="1" scenarios="1" selectLockedCells="1"/>
  <mergeCells count="50">
    <mergeCell ref="A41:B41"/>
    <mergeCell ref="A42:B42"/>
    <mergeCell ref="A43:B43"/>
    <mergeCell ref="A45:B45"/>
    <mergeCell ref="G43:I43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C45:J45"/>
    <mergeCell ref="A46:J46"/>
    <mergeCell ref="A44:J44"/>
    <mergeCell ref="C1:E1"/>
    <mergeCell ref="G3:J3"/>
    <mergeCell ref="G4:J4"/>
    <mergeCell ref="D4:E4"/>
    <mergeCell ref="C2:E2"/>
    <mergeCell ref="G2:J2"/>
    <mergeCell ref="H1:J1"/>
    <mergeCell ref="A6:B6"/>
    <mergeCell ref="A7:B7"/>
    <mergeCell ref="A8:B8"/>
    <mergeCell ref="A9:B9"/>
    <mergeCell ref="A10:B10"/>
  </mergeCells>
  <pageMargins left="0" right="0" top="0" bottom="0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SF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Elbert Roberson</dc:creator>
  <cp:lastModifiedBy>Jason Richards</cp:lastModifiedBy>
  <cp:lastPrinted>2016-01-14T23:08:09Z</cp:lastPrinted>
  <dcterms:created xsi:type="dcterms:W3CDTF">2014-01-29T22:18:58Z</dcterms:created>
  <dcterms:modified xsi:type="dcterms:W3CDTF">2018-10-05T22:58:01Z</dcterms:modified>
</cp:coreProperties>
</file>